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805" yWindow="-45" windowWidth="1344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5" i="1" l="1"/>
</calcChain>
</file>

<file path=xl/sharedStrings.xml><?xml version="1.0" encoding="utf-8"?>
<sst xmlns="http://schemas.openxmlformats.org/spreadsheetml/2006/main" count="94" uniqueCount="53">
  <si>
    <t>Well</t>
  </si>
  <si>
    <t>UWID</t>
  </si>
  <si>
    <t>Drilled to TD</t>
  </si>
  <si>
    <t>ICP-MS/ES</t>
  </si>
  <si>
    <t>Rock-Eval</t>
  </si>
  <si>
    <t>300/N-02-6840-13130/0</t>
  </si>
  <si>
    <t>CPOG Kugaluk N-02</t>
  </si>
  <si>
    <t>TRIAD Ebbutt D-50</t>
  </si>
  <si>
    <t>300/D-50-6220-12215/0</t>
  </si>
  <si>
    <t>Stratigraphic units measured</t>
  </si>
  <si>
    <t>Interval measured, m</t>
  </si>
  <si>
    <t>Canol, Hare Indian, Hume fms</t>
  </si>
  <si>
    <t>Canol and Ramparts fms</t>
  </si>
  <si>
    <t>794.6 - 1172.0</t>
  </si>
  <si>
    <t>2012-2013</t>
  </si>
  <si>
    <t>Imperial Norman Wells P32X</t>
  </si>
  <si>
    <t>Year measured</t>
  </si>
  <si>
    <t>Suncor et al Morrow Creek J-71</t>
  </si>
  <si>
    <t>300/J-71-6530-12715/0</t>
  </si>
  <si>
    <t>300/F-57-6540-12800/0</t>
  </si>
  <si>
    <t>300/G-56-6540-12800/0 [NT]</t>
  </si>
  <si>
    <t>MCD CAN GCO Maida Creek G-56</t>
  </si>
  <si>
    <t>304/M-46-6520-12645/0</t>
  </si>
  <si>
    <t>MCD CAN GCO Maida Creek F-57</t>
  </si>
  <si>
    <t>Imperial Bear Island R34X</t>
  </si>
  <si>
    <t>302/E-46-6520-12645/0</t>
  </si>
  <si>
    <t>752.0 – 850.57</t>
  </si>
  <si>
    <t>674.0-728.0</t>
  </si>
  <si>
    <t>lower Ramparts and upper Hare Indian fms</t>
  </si>
  <si>
    <t>464.2-491.9</t>
  </si>
  <si>
    <t>Ramparts Fm</t>
  </si>
  <si>
    <t>Cored section deviation</t>
  </si>
  <si>
    <t>vertical</t>
  </si>
  <si>
    <t>deviated</t>
  </si>
  <si>
    <t>300/P-45-6530-12730/0</t>
  </si>
  <si>
    <t>Eog et al Devo Creek P‐45</t>
  </si>
  <si>
    <t>327-345</t>
  </si>
  <si>
    <t>Hume Fm.</t>
  </si>
  <si>
    <t>Imperial, Canol, Hare Indian fms and Hume Fm.</t>
  </si>
  <si>
    <t xml:space="preserve">Imperial Fm, Horn River Gp (undivided); Hume and Landry fms. </t>
  </si>
  <si>
    <t>300/N-09-6500-12630/0</t>
  </si>
  <si>
    <t>1670-1837.4</t>
  </si>
  <si>
    <t>Husky et al Little Bear N-09</t>
  </si>
  <si>
    <t xml:space="preserve">434.6-482.8 </t>
  </si>
  <si>
    <t xml:space="preserve">517.2-550.2 </t>
  </si>
  <si>
    <t xml:space="preserve">861.0-897.60 </t>
  </si>
  <si>
    <t>N/A</t>
  </si>
  <si>
    <t>Dahadinni 2M-43</t>
  </si>
  <si>
    <t>302/M-43-6400-12430/0</t>
  </si>
  <si>
    <t>Landry Fm (sampled)</t>
  </si>
  <si>
    <r>
      <t>δ</t>
    </r>
    <r>
      <rPr>
        <b/>
        <vertAlign val="superscript"/>
        <sz val="11"/>
        <color theme="1"/>
        <rFont val="Arial"/>
        <family val="2"/>
      </rPr>
      <t>13</t>
    </r>
    <r>
      <rPr>
        <b/>
        <sz val="11"/>
        <color theme="1"/>
        <rFont val="Arial"/>
        <family val="2"/>
      </rPr>
      <t>C-δ</t>
    </r>
    <r>
      <rPr>
        <b/>
        <vertAlign val="superscript"/>
        <sz val="11"/>
        <color theme="1"/>
        <rFont val="Arial"/>
        <family val="2"/>
      </rPr>
      <t>18</t>
    </r>
    <r>
      <rPr>
        <b/>
        <sz val="11"/>
        <color theme="1"/>
        <rFont val="Arial"/>
        <family val="2"/>
      </rPr>
      <t>O from carbonates</t>
    </r>
  </si>
  <si>
    <t>1172.0-1689.0</t>
  </si>
  <si>
    <t>Arnica Peel, and uppermost Mt. Kindle fms (Tatsieta unit not recognized).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</si>
</sst>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9" fillId="0" borderId="0" xfId="0" applyFont="1"/>
    <xf numFmtId="0" fontId="16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left"/>
    </xf>
    <xf numFmtId="0" fontId="0" fillId="0" borderId="13" xfId="0" applyBorder="1"/>
    <xf numFmtId="0" fontId="18" fillId="0" borderId="0" xfId="0" applyFont="1" applyBorder="1"/>
    <xf numFmtId="0" fontId="0" fillId="0" borderId="0" xfId="0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0" fontId="0" fillId="0" borderId="14" xfId="0" applyFont="1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A19" sqref="A19:C23"/>
    </sheetView>
  </sheetViews>
  <sheetFormatPr defaultRowHeight="15" x14ac:dyDescent="0.25"/>
  <cols>
    <col min="1" max="1" width="30.28515625" bestFit="1" customWidth="1"/>
    <col min="2" max="2" width="25" customWidth="1"/>
    <col min="3" max="3" width="7.7109375" customWidth="1"/>
    <col min="4" max="4" width="20.140625" bestFit="1" customWidth="1"/>
    <col min="5" max="5" width="13" style="4" customWidth="1"/>
    <col min="6" max="6" width="9.140625" style="3"/>
    <col min="7" max="7" width="49.7109375" style="3" customWidth="1"/>
    <col min="8" max="8" width="10.28515625" bestFit="1" customWidth="1"/>
    <col min="10" max="10" width="6.42578125" customWidth="1"/>
  </cols>
  <sheetData>
    <row r="1" spans="1:10" s="2" customFormat="1" ht="33.75" customHeight="1" x14ac:dyDescent="0.25">
      <c r="A1" s="5" t="s">
        <v>0</v>
      </c>
      <c r="B1" s="6" t="s">
        <v>1</v>
      </c>
      <c r="C1" s="6" t="s">
        <v>2</v>
      </c>
      <c r="D1" s="6" t="s">
        <v>10</v>
      </c>
      <c r="E1" s="7" t="s">
        <v>16</v>
      </c>
      <c r="F1" s="6" t="s">
        <v>31</v>
      </c>
      <c r="G1" s="6" t="s">
        <v>9</v>
      </c>
      <c r="H1" s="6" t="s">
        <v>3</v>
      </c>
      <c r="I1" s="6" t="s">
        <v>4</v>
      </c>
      <c r="J1" s="8" t="s">
        <v>50</v>
      </c>
    </row>
    <row r="2" spans="1:10" x14ac:dyDescent="0.25">
      <c r="A2" s="9" t="s">
        <v>6</v>
      </c>
      <c r="B2" s="10" t="s">
        <v>5</v>
      </c>
      <c r="C2" s="11">
        <v>1965</v>
      </c>
      <c r="D2" s="11" t="s">
        <v>51</v>
      </c>
      <c r="E2" s="12">
        <v>2014</v>
      </c>
      <c r="F2" s="11" t="s">
        <v>32</v>
      </c>
      <c r="G2" s="11" t="s">
        <v>52</v>
      </c>
      <c r="H2" s="17" t="s">
        <v>46</v>
      </c>
      <c r="I2" s="17" t="s">
        <v>46</v>
      </c>
      <c r="J2" s="18" t="s">
        <v>46</v>
      </c>
    </row>
    <row r="3" spans="1:10" x14ac:dyDescent="0.25">
      <c r="A3" s="9" t="s">
        <v>7</v>
      </c>
      <c r="B3" s="11" t="s">
        <v>8</v>
      </c>
      <c r="C3" s="11">
        <v>1964</v>
      </c>
      <c r="D3" s="13" t="s">
        <v>43</v>
      </c>
      <c r="E3" s="12">
        <v>2014</v>
      </c>
      <c r="F3" s="11" t="s">
        <v>32</v>
      </c>
      <c r="G3" s="11" t="s">
        <v>38</v>
      </c>
      <c r="H3" s="17">
        <v>83</v>
      </c>
      <c r="I3" s="17" t="s">
        <v>46</v>
      </c>
      <c r="J3" s="18">
        <v>32</v>
      </c>
    </row>
    <row r="4" spans="1:10" x14ac:dyDescent="0.25">
      <c r="A4" s="9" t="s">
        <v>42</v>
      </c>
      <c r="B4" s="11" t="s">
        <v>40</v>
      </c>
      <c r="C4" s="11">
        <v>2012</v>
      </c>
      <c r="D4" s="11" t="s">
        <v>41</v>
      </c>
      <c r="E4" s="12">
        <v>2014</v>
      </c>
      <c r="F4" s="11" t="s">
        <v>32</v>
      </c>
      <c r="G4" s="11" t="s">
        <v>11</v>
      </c>
      <c r="H4" s="17" t="s">
        <v>46</v>
      </c>
      <c r="I4" s="17" t="s">
        <v>46</v>
      </c>
      <c r="J4" s="18" t="s">
        <v>46</v>
      </c>
    </row>
    <row r="5" spans="1:10" x14ac:dyDescent="0.25">
      <c r="A5" s="9" t="s">
        <v>21</v>
      </c>
      <c r="B5" s="11" t="s">
        <v>20</v>
      </c>
      <c r="C5" s="11">
        <v>1970</v>
      </c>
      <c r="D5" s="11" t="s">
        <v>44</v>
      </c>
      <c r="E5" s="12">
        <v>2014</v>
      </c>
      <c r="F5" s="11" t="s">
        <v>32</v>
      </c>
      <c r="G5" s="11" t="s">
        <v>12</v>
      </c>
      <c r="H5" s="17">
        <v>15</v>
      </c>
      <c r="I5" s="17" t="s">
        <v>46</v>
      </c>
      <c r="J5" s="18">
        <v>18</v>
      </c>
    </row>
    <row r="6" spans="1:10" x14ac:dyDescent="0.25">
      <c r="A6" s="9" t="s">
        <v>17</v>
      </c>
      <c r="B6" s="11" t="s">
        <v>18</v>
      </c>
      <c r="C6" s="11">
        <v>1984</v>
      </c>
      <c r="D6" s="13" t="s">
        <v>45</v>
      </c>
      <c r="E6" s="12">
        <v>2014</v>
      </c>
      <c r="F6" s="11" t="s">
        <v>32</v>
      </c>
      <c r="G6" s="11" t="s">
        <v>12</v>
      </c>
      <c r="H6" s="17" t="s">
        <v>46</v>
      </c>
      <c r="I6" s="17" t="s">
        <v>46</v>
      </c>
      <c r="J6" s="18" t="s">
        <v>46</v>
      </c>
    </row>
    <row r="7" spans="1:10" x14ac:dyDescent="0.25">
      <c r="A7" s="9" t="s">
        <v>35</v>
      </c>
      <c r="B7" s="11" t="s">
        <v>34</v>
      </c>
      <c r="C7" s="11">
        <v>2002</v>
      </c>
      <c r="D7" s="11" t="s">
        <v>36</v>
      </c>
      <c r="E7" s="12" t="s">
        <v>14</v>
      </c>
      <c r="F7" s="11" t="s">
        <v>32</v>
      </c>
      <c r="G7" s="11" t="s">
        <v>37</v>
      </c>
      <c r="H7" s="17" t="s">
        <v>46</v>
      </c>
      <c r="I7" s="17" t="s">
        <v>46</v>
      </c>
      <c r="J7" s="18" t="s">
        <v>46</v>
      </c>
    </row>
    <row r="8" spans="1:10" x14ac:dyDescent="0.25">
      <c r="A8" s="9" t="s">
        <v>15</v>
      </c>
      <c r="B8" s="11" t="s">
        <v>22</v>
      </c>
      <c r="C8" s="11">
        <v>1997</v>
      </c>
      <c r="D8" s="11" t="s">
        <v>26</v>
      </c>
      <c r="E8" s="12" t="s">
        <v>14</v>
      </c>
      <c r="F8" s="11" t="s">
        <v>33</v>
      </c>
      <c r="G8" s="11" t="s">
        <v>12</v>
      </c>
      <c r="H8" s="17" t="s">
        <v>46</v>
      </c>
      <c r="I8" s="17">
        <v>15</v>
      </c>
      <c r="J8" s="18">
        <v>10</v>
      </c>
    </row>
    <row r="9" spans="1:10" x14ac:dyDescent="0.25">
      <c r="A9" s="9" t="s">
        <v>6</v>
      </c>
      <c r="B9" s="10" t="s">
        <v>5</v>
      </c>
      <c r="C9" s="11">
        <v>1965</v>
      </c>
      <c r="D9" s="11" t="s">
        <v>13</v>
      </c>
      <c r="E9" s="12" t="s">
        <v>14</v>
      </c>
      <c r="F9" s="11" t="s">
        <v>32</v>
      </c>
      <c r="G9" s="11" t="s">
        <v>39</v>
      </c>
      <c r="H9" s="17">
        <v>70</v>
      </c>
      <c r="I9" s="17">
        <v>38</v>
      </c>
      <c r="J9" s="18">
        <v>46</v>
      </c>
    </row>
    <row r="10" spans="1:10" x14ac:dyDescent="0.25">
      <c r="A10" s="9" t="s">
        <v>23</v>
      </c>
      <c r="B10" s="11" t="s">
        <v>19</v>
      </c>
      <c r="C10" s="11">
        <v>1970</v>
      </c>
      <c r="D10" s="11" t="s">
        <v>29</v>
      </c>
      <c r="E10" s="12" t="s">
        <v>14</v>
      </c>
      <c r="F10" s="11" t="s">
        <v>32</v>
      </c>
      <c r="G10" s="11" t="s">
        <v>30</v>
      </c>
      <c r="H10" s="17" t="s">
        <v>46</v>
      </c>
      <c r="I10" s="17" t="s">
        <v>46</v>
      </c>
      <c r="J10" s="18" t="s">
        <v>46</v>
      </c>
    </row>
    <row r="11" spans="1:10" x14ac:dyDescent="0.25">
      <c r="A11" s="9" t="s">
        <v>24</v>
      </c>
      <c r="B11" s="11" t="s">
        <v>25</v>
      </c>
      <c r="C11" s="11">
        <v>1979</v>
      </c>
      <c r="D11" s="11" t="s">
        <v>27</v>
      </c>
      <c r="E11" s="12" t="s">
        <v>14</v>
      </c>
      <c r="F11" s="11" t="s">
        <v>32</v>
      </c>
      <c r="G11" s="11" t="s">
        <v>28</v>
      </c>
      <c r="H11" s="17" t="s">
        <v>46</v>
      </c>
      <c r="I11" s="17" t="s">
        <v>46</v>
      </c>
      <c r="J11" s="18" t="s">
        <v>46</v>
      </c>
    </row>
    <row r="12" spans="1:10" ht="15.75" thickBot="1" x14ac:dyDescent="0.3">
      <c r="A12" s="14" t="s">
        <v>47</v>
      </c>
      <c r="B12" s="15" t="s">
        <v>48</v>
      </c>
      <c r="C12" s="15">
        <v>1971</v>
      </c>
      <c r="D12" s="15" t="s">
        <v>46</v>
      </c>
      <c r="E12" s="16" t="s">
        <v>46</v>
      </c>
      <c r="F12" s="15" t="s">
        <v>32</v>
      </c>
      <c r="G12" s="15" t="s">
        <v>49</v>
      </c>
      <c r="H12" s="19" t="s">
        <v>46</v>
      </c>
      <c r="I12" s="19" t="s">
        <v>46</v>
      </c>
      <c r="J12" s="20">
        <v>20</v>
      </c>
    </row>
    <row r="15" spans="1:10" x14ac:dyDescent="0.25">
      <c r="J15">
        <f>SUM(H2:J12)</f>
        <v>347</v>
      </c>
    </row>
    <row r="18" spans="2:8" x14ac:dyDescent="0.25">
      <c r="F18" s="1"/>
    </row>
    <row r="20" spans="2:8" x14ac:dyDescent="0.25">
      <c r="B20" s="1"/>
    </row>
    <row r="23" spans="2:8" x14ac:dyDescent="0.25">
      <c r="H23" s="3"/>
    </row>
    <row r="24" spans="2:8" x14ac:dyDescent="0.25">
      <c r="H24" s="1"/>
    </row>
    <row r="25" spans="2:8" x14ac:dyDescent="0.25">
      <c r="H25" s="3"/>
    </row>
    <row r="26" spans="2:8" x14ac:dyDescent="0.25">
      <c r="H26" s="3"/>
    </row>
    <row r="27" spans="2:8" x14ac:dyDescent="0.25">
      <c r="H27" s="1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6" ma:contentTypeDescription="Create a new document." ma:contentTypeScope="" ma:versionID="3300d559e42ad9012369fa38d929c79d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90b0c809b3eb4919500a739cea564919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46D5FC39-1E89-43C3-BDEA-461EDA7DE690}"/>
</file>

<file path=customXml/itemProps2.xml><?xml version="1.0" encoding="utf-8"?>
<ds:datastoreItem xmlns:ds="http://schemas.openxmlformats.org/officeDocument/2006/customXml" ds:itemID="{D7E8E41B-57E7-4802-B007-0E0A01F85854}"/>
</file>

<file path=customXml/itemProps3.xml><?xml version="1.0" encoding="utf-8"?>
<ds:datastoreItem xmlns:ds="http://schemas.openxmlformats.org/officeDocument/2006/customXml" ds:itemID="{A494EF74-4267-438D-B387-9F4C85B70B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NRCan / RNCan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Kabanov, Pavel</dc:creator>
  <cp:lastModifiedBy>Kabanov, Pavel</cp:lastModifiedBy>
  <dcterms:created xsi:type="dcterms:W3CDTF">2015-02-19T03:38:30Z</dcterms:created>
  <dcterms:modified xsi:type="dcterms:W3CDTF">2015-07-10T02:12:39Z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